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<sst xmlns="http://schemas.openxmlformats.org/spreadsheetml/2006/main" count="36" uniqueCount="36">
  <si>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附件3：</t>
  </si>
  <si>
    <t xml:space="preserve">        2022年财政支出调整情况表</t>
  </si>
  <si>
    <t>单位：万元</t>
  </si>
  <si>
    <t>功能分类</t>
  </si>
  <si>
    <t>2021年完成数</t>
  </si>
  <si>
    <t>2022年预算数</t>
  </si>
  <si>
    <t>1-11月累计支出</t>
  </si>
  <si>
    <t>调整预算数</t>
  </si>
  <si>
    <t>调整较预算增减</t>
  </si>
  <si>
    <t>调整较上年完成增减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</si>
  <si>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</si>
  <si>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</si>
  <si>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</si>
  <si>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</si>
  <si>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</si>
  <si>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</si>
  <si>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</si>
  <si>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</si>
  <si>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</si>
  <si>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</si>
  <si>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</si>
  <si>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</si>
  <si>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</si>
  <si>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</si>
  <si>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 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</si>
  <si>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</si>
  <si>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</si>
  <si>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</si>
  <si>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</si>
  <si>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十九 、预备费</t>
  </si>
  <si>
    <t>二十、 其他支出</t>
  </si>
  <si>
    <t>二十一、债务还本支出</t>
  </si>
  <si>
    <t>二十二、债务付息支出</t>
  </si>
  <si>
    <t>二十三、债务发行费</t>
  </si>
  <si>
    <t>支出合计</t>
  </si>
  <si>
    <t>含：上级通知教育转付1267万元、社保转付115万元以及专项补助4944万元，共计6326万元。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</si>
</sst>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0"/>
  <sheetViews>
    <sheetView tabSelected="1" workbookViewId="0">
      <selection activeCell="G12" sqref="G12"/>
    </sheetView>
  </sheetViews>
  <sheetFormatPr defaultColWidth="9" defaultRowHeight="14.25"/>
  <cols>
    <col min="1" max="1" width="27.5" style="3" customWidth="1"/>
    <col min="2" max="4" width="10.375" style="1" customWidth="1"/>
    <col min="5" max="6" width="11.75" style="1" customWidth="1"/>
    <col min="7" max="7" width="10.875" style="1" customWidth="1"/>
    <col min="8" max="16352" width="9" style="1"/>
    <col min="16353" max="16384" width="9" style="4"/>
  </cols>
  <sheetData>
    <row r="1" s="1" customFormat="1" spans="1:16384">
      <c r="A1" s="5" t="s">
        <v>0</v>
      </c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30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17.25" customHeight="1" spans="1:7">
      <c r="A3" s="3"/>
      <c r="F3" s="7" t="s">
        <v>2</v>
      </c>
      <c r="G3" s="7"/>
    </row>
    <row r="4" s="2" customFormat="1" ht="48" customHeight="1" spans="1:7">
      <c r="A4" s="8" t="s">
        <v>3</v>
      </c>
      <c r="B4" s="9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9" t="s">
        <v>9</v>
      </c>
    </row>
    <row r="5" s="1" customFormat="1" ht="26" customHeight="1" spans="1:7">
      <c r="A5" s="12" t="s">
        <v>10</v>
      </c>
      <c r="B5" s="13">
        <v>17998</v>
      </c>
      <c r="C5" s="13">
        <v>13974</v>
      </c>
      <c r="D5" s="13">
        <v>22341</v>
      </c>
      <c r="E5" s="13">
        <v>23704</v>
      </c>
      <c r="F5" s="13">
        <f t="shared" ref="F5:F28" si="0">E5-C5</f>
        <v>9730</v>
      </c>
      <c r="G5" s="13">
        <f t="shared" ref="G5:G28" si="1">E5-B5</f>
        <v>5706</v>
      </c>
    </row>
    <row r="6" s="1" customFormat="1" ht="26" customHeight="1" spans="1:7">
      <c r="A6" s="12" t="s">
        <v>11</v>
      </c>
      <c r="B6" s="13">
        <v>571</v>
      </c>
      <c r="C6" s="13">
        <v>5</v>
      </c>
      <c r="D6" s="13">
        <v>181</v>
      </c>
      <c r="E6" s="13">
        <v>181</v>
      </c>
      <c r="F6" s="13">
        <f t="shared" si="0"/>
        <v>176</v>
      </c>
      <c r="G6" s="13">
        <f t="shared" si="1"/>
        <v>-390</v>
      </c>
    </row>
    <row r="7" s="1" customFormat="1" ht="26" customHeight="1" spans="1:7">
      <c r="A7" s="12" t="s">
        <v>12</v>
      </c>
      <c r="B7" s="13">
        <v>1343</v>
      </c>
      <c r="C7" s="13">
        <v>1364</v>
      </c>
      <c r="D7" s="13">
        <v>1749</v>
      </c>
      <c r="E7" s="13">
        <v>1993</v>
      </c>
      <c r="F7" s="13">
        <f t="shared" si="0"/>
        <v>629</v>
      </c>
      <c r="G7" s="13">
        <f t="shared" si="1"/>
        <v>650</v>
      </c>
    </row>
    <row r="8" s="1" customFormat="1" ht="26" customHeight="1" spans="1:7">
      <c r="A8" s="12" t="s">
        <v>13</v>
      </c>
      <c r="B8" s="13">
        <v>56003</v>
      </c>
      <c r="C8" s="13">
        <v>43202</v>
      </c>
      <c r="D8" s="13">
        <v>53920</v>
      </c>
      <c r="E8" s="13">
        <v>59949</v>
      </c>
      <c r="F8" s="13">
        <f t="shared" si="0"/>
        <v>16747</v>
      </c>
      <c r="G8" s="13">
        <f t="shared" si="1"/>
        <v>3946</v>
      </c>
    </row>
    <row r="9" s="1" customFormat="1" ht="26" customHeight="1" spans="1:7">
      <c r="A9" s="12" t="s">
        <v>14</v>
      </c>
      <c r="B9" s="13">
        <v>460</v>
      </c>
      <c r="C9" s="13">
        <v>733</v>
      </c>
      <c r="D9" s="13">
        <v>665</v>
      </c>
      <c r="E9" s="13">
        <v>669</v>
      </c>
      <c r="F9" s="13">
        <f t="shared" si="0"/>
        <v>-64</v>
      </c>
      <c r="G9" s="13">
        <f t="shared" si="1"/>
        <v>209</v>
      </c>
    </row>
    <row r="10" s="1" customFormat="1" ht="26" customHeight="1" spans="1:7">
      <c r="A10" s="12" t="s">
        <v>15</v>
      </c>
      <c r="B10" s="13">
        <v>4230</v>
      </c>
      <c r="C10" s="13">
        <v>1953</v>
      </c>
      <c r="D10" s="13">
        <v>6559</v>
      </c>
      <c r="E10" s="13">
        <v>6638</v>
      </c>
      <c r="F10" s="13">
        <f t="shared" si="0"/>
        <v>4685</v>
      </c>
      <c r="G10" s="13">
        <f t="shared" si="1"/>
        <v>2408</v>
      </c>
    </row>
    <row r="11" s="1" customFormat="1" ht="26" customHeight="1" spans="1:7">
      <c r="A11" s="12" t="s">
        <v>16</v>
      </c>
      <c r="B11" s="13">
        <v>40484</v>
      </c>
      <c r="C11" s="13">
        <v>25350</v>
      </c>
      <c r="D11" s="13">
        <v>35924</v>
      </c>
      <c r="E11" s="13">
        <v>38456</v>
      </c>
      <c r="F11" s="13">
        <f t="shared" si="0"/>
        <v>13106</v>
      </c>
      <c r="G11" s="13">
        <f t="shared" si="1"/>
        <v>-2028</v>
      </c>
    </row>
    <row r="12" s="1" customFormat="1" ht="26" customHeight="1" spans="1:7">
      <c r="A12" s="12" t="s">
        <v>17</v>
      </c>
      <c r="B12" s="13">
        <v>14816</v>
      </c>
      <c r="C12" s="13">
        <v>9745</v>
      </c>
      <c r="D12" s="13">
        <v>21208</v>
      </c>
      <c r="E12" s="13">
        <v>25509</v>
      </c>
      <c r="F12" s="13">
        <f t="shared" si="0"/>
        <v>15764</v>
      </c>
      <c r="G12" s="13">
        <f t="shared" si="1"/>
        <v>10693</v>
      </c>
    </row>
    <row r="13" s="1" customFormat="1" ht="26" customHeight="1" spans="1:7">
      <c r="A13" s="12" t="s">
        <v>18</v>
      </c>
      <c r="B13" s="13">
        <v>6315</v>
      </c>
      <c r="C13" s="13">
        <v>871</v>
      </c>
      <c r="D13" s="13">
        <v>5032</v>
      </c>
      <c r="E13" s="13">
        <v>5032</v>
      </c>
      <c r="F13" s="13">
        <f t="shared" si="0"/>
        <v>4161</v>
      </c>
      <c r="G13" s="13">
        <f t="shared" si="1"/>
        <v>-1283</v>
      </c>
    </row>
    <row r="14" s="1" customFormat="1" ht="26" customHeight="1" spans="1:7">
      <c r="A14" s="12" t="s">
        <v>19</v>
      </c>
      <c r="B14" s="13">
        <v>14935</v>
      </c>
      <c r="C14" s="13">
        <v>7240</v>
      </c>
      <c r="D14" s="13">
        <v>16912</v>
      </c>
      <c r="E14" s="13">
        <v>17947</v>
      </c>
      <c r="F14" s="13">
        <f t="shared" si="0"/>
        <v>10707</v>
      </c>
      <c r="G14" s="13">
        <f t="shared" si="1"/>
        <v>3012</v>
      </c>
    </row>
    <row r="15" s="1" customFormat="1" ht="26" customHeight="1" spans="1:7">
      <c r="A15" s="12" t="s">
        <v>20</v>
      </c>
      <c r="B15" s="13">
        <v>13894</v>
      </c>
      <c r="C15" s="13">
        <v>5441</v>
      </c>
      <c r="D15" s="13">
        <v>14287</v>
      </c>
      <c r="E15" s="13">
        <v>14678</v>
      </c>
      <c r="F15" s="13">
        <f t="shared" si="0"/>
        <v>9237</v>
      </c>
      <c r="G15" s="13">
        <f t="shared" si="1"/>
        <v>784</v>
      </c>
    </row>
    <row r="16" s="1" customFormat="1" ht="26" customHeight="1" spans="1:7">
      <c r="A16" s="12" t="s">
        <v>21</v>
      </c>
      <c r="B16" s="13">
        <v>12167</v>
      </c>
      <c r="C16" s="13">
        <v>742</v>
      </c>
      <c r="D16" s="13">
        <v>5618</v>
      </c>
      <c r="E16" s="13">
        <v>6647</v>
      </c>
      <c r="F16" s="13">
        <f t="shared" si="0"/>
        <v>5905</v>
      </c>
      <c r="G16" s="13">
        <f t="shared" si="1"/>
        <v>-5520</v>
      </c>
    </row>
    <row r="17" s="1" customFormat="1" ht="26" customHeight="1" spans="1:7">
      <c r="A17" s="12" t="s">
        <v>22</v>
      </c>
      <c r="B17" s="13">
        <v>2936</v>
      </c>
      <c r="C17" s="13">
        <v>654</v>
      </c>
      <c r="D17" s="13">
        <v>2034</v>
      </c>
      <c r="E17" s="13">
        <v>2062</v>
      </c>
      <c r="F17" s="13">
        <f t="shared" si="0"/>
        <v>1408</v>
      </c>
      <c r="G17" s="13">
        <f t="shared" si="1"/>
        <v>-874</v>
      </c>
    </row>
    <row r="18" s="1" customFormat="1" ht="26" customHeight="1" spans="1:7">
      <c r="A18" s="12" t="s">
        <v>23</v>
      </c>
      <c r="B18" s="13">
        <v>109</v>
      </c>
      <c r="C18" s="13">
        <v>43</v>
      </c>
      <c r="D18" s="13">
        <v>151</v>
      </c>
      <c r="E18" s="13">
        <v>157</v>
      </c>
      <c r="F18" s="13">
        <f t="shared" si="0"/>
        <v>114</v>
      </c>
      <c r="G18" s="13">
        <f t="shared" si="1"/>
        <v>48</v>
      </c>
    </row>
    <row r="19" s="1" customFormat="1" ht="26" customHeight="1" spans="1:7">
      <c r="A19" s="12" t="s">
        <v>24</v>
      </c>
      <c r="B19" s="13">
        <v>65</v>
      </c>
      <c r="C19" s="13"/>
      <c r="D19" s="13">
        <v>1065</v>
      </c>
      <c r="E19" s="13">
        <v>1065</v>
      </c>
      <c r="F19" s="13">
        <f t="shared" si="0"/>
        <v>1065</v>
      </c>
      <c r="G19" s="13">
        <f t="shared" si="1"/>
        <v>1000</v>
      </c>
    </row>
    <row r="20" s="1" customFormat="1" ht="26" customHeight="1" spans="1:7">
      <c r="A20" s="12" t="s">
        <v>25</v>
      </c>
      <c r="B20" s="13">
        <v>789</v>
      </c>
      <c r="C20" s="13">
        <v>5</v>
      </c>
      <c r="D20" s="13">
        <v>656</v>
      </c>
      <c r="E20" s="13">
        <v>656</v>
      </c>
      <c r="F20" s="13">
        <f t="shared" si="0"/>
        <v>651</v>
      </c>
      <c r="G20" s="13">
        <f t="shared" si="1"/>
        <v>-133</v>
      </c>
    </row>
    <row r="21" s="1" customFormat="1" ht="26" customHeight="1" spans="1:7">
      <c r="A21" s="12" t="s">
        <v>26</v>
      </c>
      <c r="B21" s="13">
        <v>18231</v>
      </c>
      <c r="C21" s="13">
        <v>3642</v>
      </c>
      <c r="D21" s="13">
        <v>13512</v>
      </c>
      <c r="E21" s="13">
        <v>13730</v>
      </c>
      <c r="F21" s="13">
        <f t="shared" si="0"/>
        <v>10088</v>
      </c>
      <c r="G21" s="13">
        <f t="shared" si="1"/>
        <v>-4501</v>
      </c>
    </row>
    <row r="22" s="1" customFormat="1" ht="26" customHeight="1" spans="1:7">
      <c r="A22" s="12" t="s">
        <v>27</v>
      </c>
      <c r="B22" s="13">
        <v>245</v>
      </c>
      <c r="C22" s="13">
        <v>52</v>
      </c>
      <c r="D22" s="13">
        <v>82</v>
      </c>
      <c r="E22" s="13">
        <v>82</v>
      </c>
      <c r="F22" s="13">
        <f t="shared" si="0"/>
        <v>30</v>
      </c>
      <c r="G22" s="13">
        <f t="shared" si="1"/>
        <v>-163</v>
      </c>
    </row>
    <row r="23" s="1" customFormat="1" ht="26" customHeight="1" spans="1:7">
      <c r="A23" s="12" t="s">
        <v>28</v>
      </c>
      <c r="B23" s="13">
        <v>2554</v>
      </c>
      <c r="C23" s="13">
        <v>579</v>
      </c>
      <c r="D23" s="13">
        <v>1208</v>
      </c>
      <c r="E23" s="13">
        <v>1224</v>
      </c>
      <c r="F23" s="13">
        <f t="shared" si="0"/>
        <v>645</v>
      </c>
      <c r="G23" s="13">
        <f t="shared" si="1"/>
        <v>-1330</v>
      </c>
    </row>
    <row r="24" s="1" customFormat="1" ht="26" customHeight="1" spans="1:7">
      <c r="A24" s="12" t="s">
        <v>29</v>
      </c>
      <c r="B24" s="13"/>
      <c r="C24" s="13">
        <v>1193</v>
      </c>
      <c r="D24" s="13"/>
      <c r="E24" s="13">
        <v>0</v>
      </c>
      <c r="F24" s="13">
        <f t="shared" si="0"/>
        <v>-1193</v>
      </c>
      <c r="G24" s="13">
        <f t="shared" si="1"/>
        <v>0</v>
      </c>
    </row>
    <row r="25" s="1" customFormat="1" ht="26" customHeight="1" spans="1:7">
      <c r="A25" s="12" t="s">
        <v>30</v>
      </c>
      <c r="B25" s="13">
        <v>596</v>
      </c>
      <c r="C25" s="13"/>
      <c r="D25" s="13">
        <v>200</v>
      </c>
      <c r="E25" s="13">
        <v>200</v>
      </c>
      <c r="F25" s="13">
        <f t="shared" si="0"/>
        <v>200</v>
      </c>
      <c r="G25" s="13">
        <f t="shared" si="1"/>
        <v>-396</v>
      </c>
    </row>
    <row r="26" s="1" customFormat="1" ht="26" customHeight="1" spans="1:7">
      <c r="A26" s="12" t="s">
        <v>31</v>
      </c>
      <c r="B26" s="13">
        <v>1479</v>
      </c>
      <c r="C26" s="13">
        <v>2100</v>
      </c>
      <c r="D26" s="13">
        <v>0</v>
      </c>
      <c r="E26" s="13">
        <v>0</v>
      </c>
      <c r="F26" s="13">
        <f t="shared" si="0"/>
        <v>-2100</v>
      </c>
      <c r="G26" s="13">
        <f t="shared" si="1"/>
        <v>-1479</v>
      </c>
    </row>
    <row r="27" s="1" customFormat="1" ht="26" customHeight="1" spans="1:7">
      <c r="A27" s="12" t="s">
        <v>32</v>
      </c>
      <c r="B27" s="13">
        <v>808</v>
      </c>
      <c r="C27" s="13">
        <v>405</v>
      </c>
      <c r="D27" s="13">
        <v>2366</v>
      </c>
      <c r="E27" s="13">
        <v>2366</v>
      </c>
      <c r="F27" s="13">
        <f t="shared" si="0"/>
        <v>1961</v>
      </c>
      <c r="G27" s="13">
        <f t="shared" si="1"/>
        <v>1558</v>
      </c>
    </row>
    <row r="28" s="1" customFormat="1" ht="26" customHeight="1" spans="1:7">
      <c r="A28" s="12" t="s">
        <v>33</v>
      </c>
      <c r="B28" s="13">
        <v>12</v>
      </c>
      <c r="C28" s="13"/>
      <c r="D28" s="13">
        <v>8</v>
      </c>
      <c r="E28" s="13">
        <v>20</v>
      </c>
      <c r="F28" s="13">
        <f t="shared" si="0"/>
        <v>20</v>
      </c>
      <c r="G28" s="13">
        <f t="shared" si="1"/>
        <v>8</v>
      </c>
    </row>
    <row r="29" s="1" customFormat="1" ht="31" customHeight="1" spans="1:7">
      <c r="A29" s="14" t="s">
        <v>34</v>
      </c>
      <c r="B29" s="14">
        <f t="shared" ref="B29:G29" si="2">SUM(B5:B28)</f>
        <v>211040</v>
      </c>
      <c r="C29" s="14">
        <f t="shared" si="2"/>
        <v>119293</v>
      </c>
      <c r="D29" s="14">
        <f t="shared" si="2"/>
        <v>205678</v>
      </c>
      <c r="E29" s="14">
        <f t="shared" si="2"/>
        <v>222965</v>
      </c>
      <c r="F29" s="14">
        <f t="shared" si="2"/>
        <v>103672</v>
      </c>
      <c r="G29" s="14">
        <f t="shared" si="2"/>
        <v>11925</v>
      </c>
    </row>
    <row r="30" s="1" customFormat="1" ht="23.25" hidden="1" customHeight="1" spans="1:16362">
      <c r="A30" s="15" t="s">
        <v>35</v>
      </c>
      <c r="B30" s="15"/>
      <c r="C30" s="15"/>
      <c r="XDY30" s="4"/>
      <c r="XDZ30" s="4"/>
      <c r="XEA30" s="4"/>
      <c r="XEB30" s="4"/>
      <c r="XEC30" s="4"/>
      <c r="XED30" s="4"/>
      <c r="XEE30" s="4"/>
      <c r="XEF30" s="4"/>
      <c r="XEG30" s="4"/>
      <c r="XEH30" s="4"/>
    </row>
  </sheetData>
  <mergeCells count="3">
    <mergeCell ref="A2:G2"/>
    <mergeCell ref="F3:G3"/>
    <mergeCell ref="A30:C30"/>
  </mergeCells>
  <pageMargins left="0.904861111111111" right="0.550694444444444" top="0.747916666666667" bottom="0.275" header="0.5" footer="0.156944444444444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36291</dc:creator>
  <cp:lastModifiedBy>CZYPX</cp:lastModifiedBy>
  <dcterms:created xsi:type="dcterms:W3CDTF">2023-01-04T08:28:00Z</dcterms:created>
  <dcterms:modified xsi:type="dcterms:W3CDTF">2023-01-06T07:14:15Z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53A9D0291B7A43CD864790EAD5F4DFC1</vt:lpwstr>
  </property>
  <property fmtid="{D5CDD505-2E9C-101B-9397-08002B2CF9AE}" pid="3" name="KSOProductBuildVer">
    <vt:lpwstr>2052-11.1.0.12980</vt:lpwstr>
  </property>
</Properties>
</file>